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TNOST\"/>
    </mc:Choice>
  </mc:AlternateContent>
  <xr:revisionPtr revIDLastSave="0" documentId="13_ncr:1_{583941B8-100F-45AC-B2EB-881FF9B272A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ansparentnost 02-2024" sheetId="1" r:id="rId1"/>
    <sheet name="Sheet2" sheetId="2" r:id="rId2"/>
    <sheet name="Sheet3" sheetId="3" r:id="rId3"/>
  </sheets>
  <definedNames>
    <definedName name="__CDS__">'Transparentnost 02-2024'!#REF!</definedName>
    <definedName name="__CDSNaslov__">'Transparentnost 02-2024'!$A$2:$W$11</definedName>
    <definedName name="__Main__">'Transparentnost 02-2024'!$A$2:$W$98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<sst xmlns="http://schemas.openxmlformats.org/spreadsheetml/2006/main" count="672" uniqueCount="290">
  <si>
    <t>Naziv konta</t>
  </si>
  <si>
    <t>Naziv grupe partnera 1</t>
  </si>
  <si>
    <t>GP2</t>
  </si>
  <si>
    <t>Naziv grupe partnera 2</t>
  </si>
  <si>
    <t>GP3</t>
  </si>
  <si>
    <t>Naziv grupe partnera 3</t>
  </si>
  <si>
    <t>GP4</t>
  </si>
  <si>
    <t>Naziv grupe partnera 4</t>
  </si>
  <si>
    <t>GP5</t>
  </si>
  <si>
    <t>Naziv grupe partnera 5</t>
  </si>
  <si>
    <t>Vrsta MT</t>
  </si>
  <si>
    <t>Naziv vrste mjesta troška</t>
  </si>
  <si>
    <t>Salda SK ID</t>
  </si>
  <si>
    <t>Korisničko ime</t>
  </si>
  <si>
    <t>VARAŽDIN</t>
  </si>
  <si>
    <t>Ostali nespomenuti rashodi poslovanja</t>
  </si>
  <si>
    <t>ČISTOĆA D.O.O.</t>
  </si>
  <si>
    <t>02371889218</t>
  </si>
  <si>
    <t>ZAGREB</t>
  </si>
  <si>
    <t>ELEKTRONIČKI RAČUNI D.O.O.</t>
  </si>
  <si>
    <t>42889250808</t>
  </si>
  <si>
    <t>VARKOM D.D.</t>
  </si>
  <si>
    <t>39048902955</t>
  </si>
  <si>
    <t>63073332379</t>
  </si>
  <si>
    <t>DUBROVNIK SUN D.O.O.</t>
  </si>
  <si>
    <t>60174672203</t>
  </si>
  <si>
    <t>DUBROVNIK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</si>
  <si>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</si>
  <si>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</si>
  <si>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</si>
  <si>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</si>
  <si>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</si>
  <si>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</si>
  <si>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</si>
  <si>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</si>
  <si>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</si>
  <si>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</si>
  <si>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</si>
  <si>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</si>
  <si>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</si>
  <si>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</si>
  <si>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</si>
  <si>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</si>
  <si>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</si>
  <si>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</si>
  <si>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</si>
  <si>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</si>
  <si>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</si>
  <si>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</si>
  <si>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</si>
  <si>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</si>
  <si>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</si>
  <si>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</si>
  <si>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</si>
  <si>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</si>
  <si>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</si>
  <si>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</si>
  <si>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</si>
  <si>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</si>
  <si>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</si>
  <si>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</si>
  <si>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</si>
  <si>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</si>
  <si>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</si>
  <si>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</si>
  <si>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</si>
  <si>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</si>
  <si>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</si>
  <si>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</si>
  <si>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</si>
  <si>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</si>
  <si>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</si>
  <si>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</si>
  <si>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</si>
  <si>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</si>
  <si>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</si>
  <si>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</si>
  <si>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</si>
  <si>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</si>
  <si>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</si>
  <si>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</si>
  <si>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</si>
  <si>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</si>
  <si>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</si>
  <si>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</si>
  <si>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</si>
  <si>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</si>
  <si>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</si>
  <si>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</si>
  <si>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</si>
  <si>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</si>
  <si>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</si>
  <si>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</si>
  <si>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</si>
  <si>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</si>
  <si>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Vrsta rashoda</t>
  </si>
  <si>
    <t>Naziv isplatitelja</t>
  </si>
  <si>
    <t>eur</t>
  </si>
  <si>
    <t>Doprinosi za obvezno zdravstveno osiguranje</t>
  </si>
  <si>
    <t>ZAGREBAČKA BANKA D.D.</t>
  </si>
  <si>
    <t>92963223473</t>
  </si>
  <si>
    <t>MZO</t>
  </si>
  <si>
    <t>3111</t>
  </si>
  <si>
    <t>Plaće za redovan rad</t>
  </si>
  <si>
    <t>3132</t>
  </si>
  <si>
    <t>3211</t>
  </si>
  <si>
    <t>3113</t>
  </si>
  <si>
    <t>Plaće za prekovremeni rad</t>
  </si>
  <si>
    <t>3121</t>
  </si>
  <si>
    <t>Vanjski suradnici</t>
  </si>
  <si>
    <t>3237</t>
  </si>
  <si>
    <t>Ugovori o djelu</t>
  </si>
  <si>
    <t>3239</t>
  </si>
  <si>
    <t>Ostale usluge</t>
  </si>
  <si>
    <t>3299</t>
  </si>
  <si>
    <t>3234</t>
  </si>
  <si>
    <t>Komunalne usluge</t>
  </si>
  <si>
    <t>3221</t>
  </si>
  <si>
    <t>Uredski materijal i ostali materijalni rashodi</t>
  </si>
  <si>
    <t>3431</t>
  </si>
  <si>
    <t>Bankarske usluge i usluge platnog prometa</t>
  </si>
  <si>
    <t>3213</t>
  </si>
  <si>
    <t>3238</t>
  </si>
  <si>
    <t>Računalne usluge</t>
  </si>
  <si>
    <t>3232</t>
  </si>
  <si>
    <t>Usluge tekućeg i investicijskog održavanja</t>
  </si>
  <si>
    <t>3231</t>
  </si>
  <si>
    <t>Usluge telefona, pošte i prijevoza</t>
  </si>
  <si>
    <t>3223</t>
  </si>
  <si>
    <t>DRŽAVNI PRORAČUN</t>
  </si>
  <si>
    <t>3295</t>
  </si>
  <si>
    <t>Pristojbe i naknade</t>
  </si>
  <si>
    <t>1.</t>
  </si>
  <si>
    <t>2.</t>
  </si>
  <si>
    <t>3.</t>
  </si>
  <si>
    <t>4.</t>
  </si>
  <si>
    <t>5.</t>
  </si>
  <si>
    <t>6.</t>
  </si>
  <si>
    <t>7.</t>
  </si>
  <si>
    <t>Redni broj</t>
  </si>
  <si>
    <t>Datum isplate</t>
  </si>
  <si>
    <t>Naziv primatelja</t>
  </si>
  <si>
    <t>OIB</t>
  </si>
  <si>
    <t>Sjedište</t>
  </si>
  <si>
    <t>Iznos</t>
  </si>
  <si>
    <t>Valuta</t>
  </si>
  <si>
    <t>UKUPNO:</t>
  </si>
  <si>
    <t xml:space="preserve">Sukladno članku 6. stavku 1. Naputka o okvirnom sadržaju, minimalnom skupu podataka te načinu javne objave informacija o trošenju sredstava na mrežnim stranicama jedinica lokalne i područne (regionalne) samouprave  </t>
  </si>
  <si>
    <t>STROJARSKA I PROMETNA ŠKOLA Hallerova aleja 3/a, 42000 Varaždin</t>
  </si>
  <si>
    <t>OIB:59195457844</t>
  </si>
  <si>
    <t>Strojarska i prometna škola Varaždin</t>
  </si>
  <si>
    <t>PREVENTA D.O.O.</t>
  </si>
  <si>
    <t>58241957305</t>
  </si>
  <si>
    <t>Intelektualne usluge</t>
  </si>
  <si>
    <t>42042277834</t>
  </si>
  <si>
    <t>3222</t>
  </si>
  <si>
    <t>Materijal i sirovine</t>
  </si>
  <si>
    <t>ZAJEDNICA SPORTSKIH UDRUGA GRADA VARAŽDINA</t>
  </si>
  <si>
    <t>70217473298</t>
  </si>
  <si>
    <t>3235</t>
  </si>
  <si>
    <t>Zakupnine i najamnine</t>
  </si>
  <si>
    <t>KOPRIVNICA</t>
  </si>
  <si>
    <t>A1 HRVATSKA D.O.O.</t>
  </si>
  <si>
    <t>29524210204</t>
  </si>
  <si>
    <t>TAHO CENTAR D.O.O.</t>
  </si>
  <si>
    <t>10373446978</t>
  </si>
  <si>
    <t>NEDELIŠĆE</t>
  </si>
  <si>
    <t>TELEMACH HRVATSKA D.O.O.</t>
  </si>
  <si>
    <t>70133616033</t>
  </si>
  <si>
    <t xml:space="preserve">PRIMA REFIL </t>
  </si>
  <si>
    <t>90464311839</t>
  </si>
  <si>
    <t>VIROVITICA</t>
  </si>
  <si>
    <t>HRVATSKI AUTOKLUB TEMELJNI</t>
  </si>
  <si>
    <t>68581456127</t>
  </si>
  <si>
    <t>85324926236</t>
  </si>
  <si>
    <t>CESTICA</t>
  </si>
  <si>
    <t>3432</t>
  </si>
  <si>
    <t>59195457844</t>
  </si>
  <si>
    <t>3233</t>
  </si>
  <si>
    <t>Usluge promidžbe i informiranja</t>
  </si>
  <si>
    <t>METALSKA INDUSTRIJA VARAŽDIN</t>
  </si>
  <si>
    <t>95240603723</t>
  </si>
  <si>
    <t>KOPITEHNA D.O.O.</t>
  </si>
  <si>
    <t>12585203084</t>
  </si>
  <si>
    <t>FINCOL D.O.O.</t>
  </si>
  <si>
    <t>33933100601</t>
  </si>
  <si>
    <t>HIRŽIN COMMERCE D.O.O.</t>
  </si>
  <si>
    <t>27185252159</t>
  </si>
  <si>
    <t>JEKLOTEHNA-TING D.O.O.</t>
  </si>
  <si>
    <t>20528339352</t>
  </si>
  <si>
    <t>KRIŽEVCI</t>
  </si>
  <si>
    <t>VARAŽDINSKE VIJESTI D.D.</t>
  </si>
  <si>
    <t>89407840770</t>
  </si>
  <si>
    <t>INA D.D. INA KARTICA</t>
  </si>
  <si>
    <t>27759560625</t>
  </si>
  <si>
    <t>Energija</t>
  </si>
  <si>
    <t>CVS MOBILE D.O.O.</t>
  </si>
  <si>
    <t>48717901314</t>
  </si>
  <si>
    <t>RECORD D.O.O.</t>
  </si>
  <si>
    <t>48240501933</t>
  </si>
  <si>
    <t>BENEFIT SYSTEMS D.O.O.</t>
  </si>
  <si>
    <t>57845277445</t>
  </si>
  <si>
    <t>SATUS SIGA D.O.O.</t>
  </si>
  <si>
    <t>35447338435</t>
  </si>
  <si>
    <t>3227</t>
  </si>
  <si>
    <t>TASK D.O.O.</t>
  </si>
  <si>
    <t>17543572349</t>
  </si>
  <si>
    <t>HEP-OPSKRBA D.O.O.</t>
  </si>
  <si>
    <t>HRVATSKA BANKA ZA OBNOVU I RAZVITAK</t>
  </si>
  <si>
    <t>26702280390</t>
  </si>
  <si>
    <t>VUKOVAR</t>
  </si>
  <si>
    <t>HRVATSKA RADIOTELEVIZIJA</t>
  </si>
  <si>
    <t>68419124305</t>
  </si>
  <si>
    <t>Zaposlenici Strojarske i prometne škole u Varaždinu</t>
  </si>
  <si>
    <t>3241</t>
  </si>
  <si>
    <t>89422853056</t>
  </si>
  <si>
    <t>Izvješće o trošenju sredstava za mjesec veljaču 2024. godine</t>
  </si>
  <si>
    <t>NAKLADA LIJEVAK D.O.O.</t>
  </si>
  <si>
    <t>METRO CASH &amp; CARRY</t>
  </si>
  <si>
    <t>3212</t>
  </si>
  <si>
    <t>Prijevoz na posao i s posla</t>
  </si>
  <si>
    <t>Agram tis</t>
  </si>
  <si>
    <t>COPY CENTAR HABULAN</t>
  </si>
  <si>
    <t>TEHNIČKI PLINOVI KOLAČKO</t>
  </si>
  <si>
    <t>VOĆE VARAŽDIN D.O.O.</t>
  </si>
  <si>
    <t>BELI MANASTIR</t>
  </si>
  <si>
    <t>3141</t>
  </si>
  <si>
    <t>Porez na dohodak iz plaća</t>
  </si>
  <si>
    <t>3151</t>
  </si>
  <si>
    <t>3162</t>
  </si>
  <si>
    <t>Doprinosi za mirovinsko osiguranje</t>
  </si>
  <si>
    <t>INTEREUROPA</t>
  </si>
  <si>
    <t>SAMOBOR</t>
  </si>
  <si>
    <t>UČENICI</t>
  </si>
  <si>
    <t>Sufinanciranje prehrane učenicima</t>
  </si>
  <si>
    <t>FOI</t>
  </si>
  <si>
    <t>REGIONALNI TJEDNIK D.O.O.</t>
  </si>
  <si>
    <t>KODRA D.O.O.</t>
  </si>
  <si>
    <t>TRNOVEC BART.</t>
  </si>
  <si>
    <t>HNK</t>
  </si>
  <si>
    <t>HRV.MATEMATIČKO DRUŠTVO</t>
  </si>
  <si>
    <t>HRVATSKE VODE</t>
  </si>
  <si>
    <t>GIT D.O.O.</t>
  </si>
  <si>
    <t>Plaće za ugovore o djelu</t>
  </si>
  <si>
    <t>STROJARSKA I PROMETNA ŠKOLA-pos kupovina</t>
  </si>
  <si>
    <t>ŠKOLSKE NOVINE</t>
  </si>
  <si>
    <t>AGILITAS GRUPA D.O.O.</t>
  </si>
  <si>
    <t>VELEUČILIŠTE U RIJECI</t>
  </si>
  <si>
    <t>RIJEKA</t>
  </si>
  <si>
    <t>AKD URED TAHOGRAFA</t>
  </si>
  <si>
    <t>ZAVOD ZA JAVNO ZDRAVSTVO VŽŽ</t>
  </si>
  <si>
    <t>PLAĆANJE PDV-A</t>
  </si>
  <si>
    <t>3224</t>
  </si>
  <si>
    <t>.68.</t>
  </si>
  <si>
    <t xml:space="preserve">Godina: 2024. Datum dokumenta: od 01.02.2024 do 29.02.2024. </t>
  </si>
  <si>
    <t>TAMPERE DREAM HOSTEL</t>
  </si>
  <si>
    <t>TAMPERE-FINSKA</t>
  </si>
  <si>
    <t>ODISEA TRAVEL</t>
  </si>
  <si>
    <t>3114</t>
  </si>
  <si>
    <t>Plaće za posene uvjete rada</t>
  </si>
  <si>
    <t>80364394364</t>
  </si>
  <si>
    <t>38016445738</t>
  </si>
  <si>
    <t>99681708224</t>
  </si>
  <si>
    <t>Trgovina i automehan.obrt v. Mario Milec</t>
  </si>
  <si>
    <t>2277044-4</t>
  </si>
  <si>
    <t>80324249020</t>
  </si>
  <si>
    <t>61212186240</t>
  </si>
  <si>
    <t>PROJEKT GRAĐANSKE DEMOKR.INICIJATIVE</t>
  </si>
  <si>
    <t>76756829207</t>
  </si>
  <si>
    <t>85514716931</t>
  </si>
  <si>
    <t>02024882310</t>
  </si>
  <si>
    <t>26676147972</t>
  </si>
  <si>
    <t>81118596940</t>
  </si>
  <si>
    <t>13148215901</t>
  </si>
  <si>
    <t>85051163109</t>
  </si>
  <si>
    <t>28921383001</t>
  </si>
  <si>
    <t>83058532881</t>
  </si>
  <si>
    <t>24796394086</t>
  </si>
  <si>
    <t>62090715715</t>
  </si>
  <si>
    <t>29573709870</t>
  </si>
  <si>
    <t>20184981156</t>
  </si>
  <si>
    <t>58843087891</t>
  </si>
  <si>
    <t>Stručno usavršavanje zaposlenika</t>
  </si>
  <si>
    <t>Naknade troškova osobama izvan radnog odnosa</t>
  </si>
  <si>
    <t>Službena putovanja</t>
  </si>
  <si>
    <t>Materijal i dijelovi za tekuće i investicijsko održavanje</t>
  </si>
  <si>
    <t>Službena, radna i zaštitna odjeća i obuća</t>
  </si>
  <si>
    <t>Materijalna prava</t>
  </si>
  <si>
    <t>Licence</t>
  </si>
  <si>
    <t>te proračunskih i izvanproračunskih korisnika državnog proračuna i jedinica lokalne i područne (regionalne) samouprave (Narodne novine br. 59/2023) Strojarska i prometna škola, Varaždin, dana 20. ožujka 2024. godine  objavljuje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</si>
</sst>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ADA"/>
        <bgColor rgb="FFDDDDDD"/>
      </patternFill>
    </fill>
    <fill>
      <patternFill patternType="solid">
        <fgColor rgb="FFDDDDDD"/>
        <bgColor rgb="FFDDDADA"/>
      </patternFill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2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right"/>
    </xf>
    <xf numFmtId="14" fontId="1" fillId="0" borderId="5" xfId="0" applyNumberFormat="1" applyFont="1" applyBorder="1"/>
    <xf numFmtId="0" fontId="3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right"/>
    </xf>
    <xf numFmtId="14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right"/>
    </xf>
    <xf numFmtId="14" fontId="3" fillId="0" borderId="4" xfId="0" applyNumberFormat="1" applyFont="1" applyBorder="1"/>
    <xf numFmtId="49" fontId="3" fillId="0" borderId="10" xfId="0" applyNumberFormat="1" applyFont="1" applyBorder="1"/>
    <xf numFmtId="49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14" fontId="3" fillId="0" borderId="5" xfId="0" applyNumberFormat="1" applyFont="1" applyBorder="1"/>
    <xf numFmtId="49" fontId="3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0" fontId="2" fillId="5" borderId="11" xfId="0" applyFont="1" applyFill="1" applyBorder="1"/>
    <xf numFmtId="0" fontId="2" fillId="5" borderId="12" xfId="0" applyFont="1" applyFill="1" applyBorder="1"/>
    <xf numFmtId="4" fontId="2" fillId="5" borderId="12" xfId="0" applyNumberFormat="1" applyFont="1" applyFill="1" applyBorder="1"/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97"/>
  <sheetViews>
    <sheetView tabSelected="1" zoomScaleNormal="100" workbookViewId="0">
      <pane ySplit="11" topLeftCell="A12" activePane="bottomLeft" state="frozen"/>
      <selection pane="bottomLeft" activeCell="F9" sqref="F9"/>
    </sheetView>
  </sheetViews>
  <sheetFormatPr defaultColWidth="10.109375" defaultRowHeight="10.199999999999999" x14ac:dyDescent="0.2"/>
  <cols>
    <col min="1" max="1" width="6.88671875" style="13" customWidth="1"/>
    <col min="2" max="2" width="9.6640625" style="13" customWidth="1"/>
    <col min="3" max="3" width="35.109375" style="13" customWidth="1"/>
    <col min="4" max="6" width="14.109375" style="13" customWidth="1"/>
    <col min="7" max="7" width="9" style="13" customWidth="1"/>
    <col min="8" max="8" width="10.109375" style="13"/>
    <col min="9" max="9" width="52.5546875" style="13" customWidth="1"/>
    <col min="10" max="10" width="33.88671875" style="13" customWidth="1"/>
    <col min="11" max="23" width="0" style="13" hidden="1" customWidth="1"/>
    <col min="24" max="16384" width="10.109375" style="13"/>
  </cols>
  <sheetData>
    <row r="2" spans="1:23" x14ac:dyDescent="0.2">
      <c r="A2" s="5" t="s">
        <v>148</v>
      </c>
      <c r="B2" s="5"/>
      <c r="C2" s="5"/>
      <c r="D2" s="5"/>
      <c r="E2" s="5"/>
      <c r="F2" s="5"/>
      <c r="G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5" t="s">
        <v>149</v>
      </c>
      <c r="B3" s="5"/>
      <c r="C3" s="5"/>
      <c r="D3" s="5"/>
      <c r="E3" s="5"/>
      <c r="F3" s="5"/>
      <c r="G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5"/>
      <c r="B4" s="5"/>
      <c r="C4" s="5"/>
      <c r="D4" s="5"/>
      <c r="E4" s="5"/>
      <c r="F4" s="5"/>
      <c r="G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5" t="s">
        <v>147</v>
      </c>
      <c r="B5" s="5"/>
      <c r="C5" s="5"/>
      <c r="D5" s="5"/>
      <c r="E5" s="5"/>
      <c r="F5" s="5"/>
      <c r="G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5" t="s">
        <v>289</v>
      </c>
      <c r="B6" s="5"/>
      <c r="C6" s="5"/>
      <c r="D6" s="5"/>
      <c r="E6" s="5"/>
      <c r="F6" s="5"/>
      <c r="G6" s="5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5"/>
      <c r="B7" s="5"/>
      <c r="C7" s="5"/>
      <c r="D7" s="5"/>
      <c r="E7" s="5"/>
      <c r="F7" s="5"/>
      <c r="G7" s="5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39" t="s">
        <v>216</v>
      </c>
      <c r="B8" s="39"/>
      <c r="C8" s="39"/>
      <c r="D8" s="39"/>
      <c r="E8" s="39"/>
      <c r="F8" s="39"/>
      <c r="G8" s="39"/>
      <c r="H8" s="39"/>
      <c r="I8" s="39"/>
      <c r="J8" s="39"/>
    </row>
    <row r="9" spans="1:23" x14ac:dyDescent="0.2">
      <c r="A9" s="5"/>
      <c r="B9" s="5"/>
      <c r="C9" s="5"/>
      <c r="D9" s="5"/>
      <c r="E9" s="5"/>
      <c r="F9" s="5"/>
      <c r="G9" s="5"/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" customHeight="1" thickBot="1" x14ac:dyDescent="0.25">
      <c r="A10" s="38" t="s">
        <v>254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23" ht="23.25" customHeight="1" thickBot="1" x14ac:dyDescent="0.25">
      <c r="A11" s="14" t="s">
        <v>139</v>
      </c>
      <c r="B11" s="15" t="s">
        <v>140</v>
      </c>
      <c r="C11" s="15" t="s">
        <v>141</v>
      </c>
      <c r="D11" s="15" t="s">
        <v>142</v>
      </c>
      <c r="E11" s="15" t="s">
        <v>143</v>
      </c>
      <c r="F11" s="15" t="s">
        <v>144</v>
      </c>
      <c r="G11" s="15" t="s">
        <v>145</v>
      </c>
      <c r="H11" s="15" t="s">
        <v>95</v>
      </c>
      <c r="I11" s="15" t="s">
        <v>0</v>
      </c>
      <c r="J11" s="16" t="s">
        <v>96</v>
      </c>
      <c r="K11" s="7" t="s">
        <v>1</v>
      </c>
      <c r="L11" s="1" t="s">
        <v>2</v>
      </c>
      <c r="M11" s="1" t="s">
        <v>3</v>
      </c>
      <c r="N11" s="1" t="s">
        <v>4</v>
      </c>
      <c r="O11" s="1" t="s">
        <v>5</v>
      </c>
      <c r="P11" s="1" t="s">
        <v>6</v>
      </c>
      <c r="Q11" s="1" t="s">
        <v>7</v>
      </c>
      <c r="R11" s="1" t="s">
        <v>8</v>
      </c>
      <c r="S11" s="1" t="s">
        <v>9</v>
      </c>
      <c r="T11" s="1" t="s">
        <v>10</v>
      </c>
      <c r="U11" s="2" t="s">
        <v>11</v>
      </c>
      <c r="V11" s="3" t="s">
        <v>12</v>
      </c>
      <c r="W11" s="4" t="s">
        <v>13</v>
      </c>
    </row>
    <row r="12" spans="1:23" x14ac:dyDescent="0.2">
      <c r="A12" s="17" t="s">
        <v>132</v>
      </c>
      <c r="B12" s="18">
        <v>45323</v>
      </c>
      <c r="C12" s="19" t="s">
        <v>217</v>
      </c>
      <c r="D12" s="20" t="s">
        <v>260</v>
      </c>
      <c r="E12" s="21" t="s">
        <v>18</v>
      </c>
      <c r="F12" s="22">
        <v>15</v>
      </c>
      <c r="G12" s="20" t="s">
        <v>97</v>
      </c>
      <c r="H12" s="19" t="s">
        <v>121</v>
      </c>
      <c r="I12" s="19" t="s">
        <v>282</v>
      </c>
      <c r="J12" s="27" t="s">
        <v>150</v>
      </c>
    </row>
    <row r="13" spans="1:23" x14ac:dyDescent="0.2">
      <c r="A13" s="17" t="s">
        <v>133</v>
      </c>
      <c r="B13" s="18">
        <v>45323</v>
      </c>
      <c r="C13" s="19" t="s">
        <v>218</v>
      </c>
      <c r="D13" s="20" t="s">
        <v>261</v>
      </c>
      <c r="E13" s="21" t="s">
        <v>14</v>
      </c>
      <c r="F13" s="22">
        <v>508.08</v>
      </c>
      <c r="G13" s="20" t="s">
        <v>97</v>
      </c>
      <c r="H13" s="19" t="s">
        <v>117</v>
      </c>
      <c r="I13" s="19" t="s">
        <v>118</v>
      </c>
      <c r="J13" s="27" t="s">
        <v>150</v>
      </c>
    </row>
    <row r="14" spans="1:23" x14ac:dyDescent="0.2">
      <c r="A14" s="17" t="s">
        <v>134</v>
      </c>
      <c r="B14" s="18">
        <v>45324</v>
      </c>
      <c r="C14" s="24" t="s">
        <v>99</v>
      </c>
      <c r="D14" s="25" t="s">
        <v>100</v>
      </c>
      <c r="E14" s="26" t="s">
        <v>18</v>
      </c>
      <c r="F14" s="22">
        <v>0.16</v>
      </c>
      <c r="G14" s="20" t="s">
        <v>97</v>
      </c>
      <c r="H14" s="19" t="s">
        <v>119</v>
      </c>
      <c r="I14" s="19" t="s">
        <v>120</v>
      </c>
      <c r="J14" s="27" t="s">
        <v>150</v>
      </c>
    </row>
    <row r="15" spans="1:23" x14ac:dyDescent="0.2">
      <c r="A15" s="17" t="s">
        <v>135</v>
      </c>
      <c r="B15" s="18">
        <v>45327</v>
      </c>
      <c r="C15" s="19" t="s">
        <v>213</v>
      </c>
      <c r="D15" s="20"/>
      <c r="E15" s="21"/>
      <c r="F15" s="22">
        <v>6592.8</v>
      </c>
      <c r="G15" s="20" t="s">
        <v>97</v>
      </c>
      <c r="H15" s="19" t="s">
        <v>219</v>
      </c>
      <c r="I15" s="19" t="s">
        <v>220</v>
      </c>
      <c r="J15" s="27" t="s">
        <v>150</v>
      </c>
    </row>
    <row r="16" spans="1:23" x14ac:dyDescent="0.2">
      <c r="A16" s="17" t="s">
        <v>136</v>
      </c>
      <c r="B16" s="18">
        <v>45327</v>
      </c>
      <c r="C16" s="19" t="s">
        <v>221</v>
      </c>
      <c r="D16" s="20" t="s">
        <v>262</v>
      </c>
      <c r="E16" s="21" t="s">
        <v>14</v>
      </c>
      <c r="F16" s="22">
        <v>144.87</v>
      </c>
      <c r="G16" s="20" t="s">
        <v>97</v>
      </c>
      <c r="H16" s="19" t="s">
        <v>112</v>
      </c>
      <c r="I16" s="19" t="s">
        <v>113</v>
      </c>
      <c r="J16" s="27" t="s">
        <v>150</v>
      </c>
    </row>
    <row r="17" spans="1:10" x14ac:dyDescent="0.2">
      <c r="A17" s="17" t="s">
        <v>137</v>
      </c>
      <c r="B17" s="18">
        <v>45327</v>
      </c>
      <c r="C17" s="19" t="s">
        <v>263</v>
      </c>
      <c r="D17" s="20" t="s">
        <v>174</v>
      </c>
      <c r="E17" s="21" t="s">
        <v>175</v>
      </c>
      <c r="F17" s="22">
        <v>1643.75</v>
      </c>
      <c r="G17" s="20" t="s">
        <v>97</v>
      </c>
      <c r="H17" s="19" t="s">
        <v>124</v>
      </c>
      <c r="I17" s="19" t="s">
        <v>125</v>
      </c>
      <c r="J17" s="27" t="s">
        <v>150</v>
      </c>
    </row>
    <row r="18" spans="1:10" x14ac:dyDescent="0.2">
      <c r="A18" s="17"/>
      <c r="B18" s="18">
        <v>45328</v>
      </c>
      <c r="C18" s="19" t="s">
        <v>255</v>
      </c>
      <c r="D18" s="20" t="s">
        <v>264</v>
      </c>
      <c r="E18" s="21" t="s">
        <v>256</v>
      </c>
      <c r="F18" s="22">
        <v>5292</v>
      </c>
      <c r="G18" s="20" t="s">
        <v>97</v>
      </c>
      <c r="H18" s="19" t="s">
        <v>214</v>
      </c>
      <c r="I18" s="19" t="s">
        <v>283</v>
      </c>
      <c r="J18" s="27" t="s">
        <v>150</v>
      </c>
    </row>
    <row r="19" spans="1:10" x14ac:dyDescent="0.2">
      <c r="A19" s="17" t="s">
        <v>138</v>
      </c>
      <c r="B19" s="18">
        <v>45329</v>
      </c>
      <c r="C19" s="19" t="s">
        <v>222</v>
      </c>
      <c r="D19" s="20" t="s">
        <v>265</v>
      </c>
      <c r="E19" s="21" t="s">
        <v>14</v>
      </c>
      <c r="F19" s="22">
        <v>50.68</v>
      </c>
      <c r="G19" s="20" t="s">
        <v>97</v>
      </c>
      <c r="H19" s="19" t="s">
        <v>112</v>
      </c>
      <c r="I19" s="19" t="s">
        <v>113</v>
      </c>
      <c r="J19" s="27" t="s">
        <v>150</v>
      </c>
    </row>
    <row r="20" spans="1:10" x14ac:dyDescent="0.2">
      <c r="A20" s="17" t="s">
        <v>27</v>
      </c>
      <c r="B20" s="18">
        <v>45329</v>
      </c>
      <c r="C20" s="19" t="s">
        <v>16</v>
      </c>
      <c r="D20" s="20" t="s">
        <v>17</v>
      </c>
      <c r="E20" s="21" t="s">
        <v>14</v>
      </c>
      <c r="F20" s="22">
        <v>157.80000000000001</v>
      </c>
      <c r="G20" s="20" t="s">
        <v>97</v>
      </c>
      <c r="H20" s="19" t="s">
        <v>115</v>
      </c>
      <c r="I20" s="19" t="s">
        <v>116</v>
      </c>
      <c r="J20" s="27" t="s">
        <v>150</v>
      </c>
    </row>
    <row r="21" spans="1:10" x14ac:dyDescent="0.2">
      <c r="A21" s="17" t="s">
        <v>28</v>
      </c>
      <c r="B21" s="18">
        <v>45329</v>
      </c>
      <c r="C21" s="19" t="s">
        <v>186</v>
      </c>
      <c r="D21" s="20" t="s">
        <v>187</v>
      </c>
      <c r="E21" s="21" t="s">
        <v>14</v>
      </c>
      <c r="F21" s="22">
        <v>112.5</v>
      </c>
      <c r="G21" s="20" t="s">
        <v>97</v>
      </c>
      <c r="H21" s="19" t="s">
        <v>155</v>
      </c>
      <c r="I21" s="19" t="s">
        <v>156</v>
      </c>
      <c r="J21" s="27" t="s">
        <v>150</v>
      </c>
    </row>
    <row r="22" spans="1:10" x14ac:dyDescent="0.2">
      <c r="A22" s="17" t="s">
        <v>29</v>
      </c>
      <c r="B22" s="18">
        <v>45329</v>
      </c>
      <c r="C22" s="19" t="s">
        <v>186</v>
      </c>
      <c r="D22" s="20" t="s">
        <v>187</v>
      </c>
      <c r="E22" s="21" t="s">
        <v>14</v>
      </c>
      <c r="F22" s="22">
        <v>8.5</v>
      </c>
      <c r="G22" s="20" t="s">
        <v>97</v>
      </c>
      <c r="H22" s="19" t="s">
        <v>155</v>
      </c>
      <c r="I22" s="19" t="s">
        <v>156</v>
      </c>
      <c r="J22" s="27" t="s">
        <v>150</v>
      </c>
    </row>
    <row r="23" spans="1:10" x14ac:dyDescent="0.2">
      <c r="A23" s="17" t="s">
        <v>30</v>
      </c>
      <c r="B23" s="18">
        <v>45329</v>
      </c>
      <c r="C23" s="19" t="s">
        <v>188</v>
      </c>
      <c r="D23" s="20" t="s">
        <v>189</v>
      </c>
      <c r="E23" s="21" t="s">
        <v>190</v>
      </c>
      <c r="F23" s="22">
        <v>144.94</v>
      </c>
      <c r="G23" s="20" t="s">
        <v>97</v>
      </c>
      <c r="H23" s="19" t="s">
        <v>155</v>
      </c>
      <c r="I23" s="19" t="s">
        <v>156</v>
      </c>
      <c r="J23" s="27" t="s">
        <v>150</v>
      </c>
    </row>
    <row r="24" spans="1:10" x14ac:dyDescent="0.2">
      <c r="A24" s="17" t="s">
        <v>31</v>
      </c>
      <c r="B24" s="18">
        <v>45329</v>
      </c>
      <c r="C24" s="19" t="s">
        <v>164</v>
      </c>
      <c r="D24" s="20" t="s">
        <v>165</v>
      </c>
      <c r="E24" s="21" t="s">
        <v>166</v>
      </c>
      <c r="F24" s="22">
        <v>27.7</v>
      </c>
      <c r="G24" s="20" t="s">
        <v>97</v>
      </c>
      <c r="H24" s="19" t="s">
        <v>124</v>
      </c>
      <c r="I24" s="19" t="s">
        <v>125</v>
      </c>
      <c r="J24" s="27" t="s">
        <v>150</v>
      </c>
    </row>
    <row r="25" spans="1:10" x14ac:dyDescent="0.2">
      <c r="A25" s="17" t="s">
        <v>32</v>
      </c>
      <c r="B25" s="18">
        <v>45329</v>
      </c>
      <c r="C25" s="19" t="s">
        <v>223</v>
      </c>
      <c r="D25" s="20" t="s">
        <v>266</v>
      </c>
      <c r="E25" s="21" t="s">
        <v>161</v>
      </c>
      <c r="F25" s="22">
        <v>400</v>
      </c>
      <c r="G25" s="20" t="s">
        <v>97</v>
      </c>
      <c r="H25" s="19" t="s">
        <v>155</v>
      </c>
      <c r="I25" s="19" t="s">
        <v>156</v>
      </c>
      <c r="J25" s="27" t="s">
        <v>150</v>
      </c>
    </row>
    <row r="26" spans="1:10" x14ac:dyDescent="0.2">
      <c r="A26" s="17" t="s">
        <v>33</v>
      </c>
      <c r="B26" s="18">
        <v>45329</v>
      </c>
      <c r="C26" s="19" t="s">
        <v>224</v>
      </c>
      <c r="D26" s="20" t="s">
        <v>154</v>
      </c>
      <c r="E26" s="21" t="s">
        <v>14</v>
      </c>
      <c r="F26" s="22">
        <v>495.96</v>
      </c>
      <c r="G26" s="20" t="s">
        <v>97</v>
      </c>
      <c r="H26" s="19" t="s">
        <v>155</v>
      </c>
      <c r="I26" s="19" t="s">
        <v>156</v>
      </c>
      <c r="J26" s="27" t="s">
        <v>150</v>
      </c>
    </row>
    <row r="27" spans="1:10" x14ac:dyDescent="0.2">
      <c r="A27" s="17" t="s">
        <v>34</v>
      </c>
      <c r="B27" s="18">
        <v>45329</v>
      </c>
      <c r="C27" s="19" t="s">
        <v>267</v>
      </c>
      <c r="D27" s="20" t="s">
        <v>268</v>
      </c>
      <c r="E27" s="21" t="s">
        <v>225</v>
      </c>
      <c r="F27" s="22">
        <v>104.8</v>
      </c>
      <c r="G27" s="20" t="s">
        <v>97</v>
      </c>
      <c r="H27" s="19" t="s">
        <v>105</v>
      </c>
      <c r="I27" s="19" t="s">
        <v>284</v>
      </c>
      <c r="J27" s="27" t="s">
        <v>150</v>
      </c>
    </row>
    <row r="28" spans="1:10" x14ac:dyDescent="0.2">
      <c r="A28" s="17" t="s">
        <v>35</v>
      </c>
      <c r="B28" s="18">
        <v>45330</v>
      </c>
      <c r="C28" s="19" t="s">
        <v>213</v>
      </c>
      <c r="D28" s="20"/>
      <c r="E28" s="21"/>
      <c r="F28" s="22">
        <v>3096.87</v>
      </c>
      <c r="G28" s="20" t="s">
        <v>97</v>
      </c>
      <c r="H28" s="19" t="s">
        <v>102</v>
      </c>
      <c r="I28" s="19" t="s">
        <v>103</v>
      </c>
      <c r="J28" s="27" t="s">
        <v>150</v>
      </c>
    </row>
    <row r="29" spans="1:10" x14ac:dyDescent="0.2">
      <c r="A29" s="17" t="s">
        <v>36</v>
      </c>
      <c r="B29" s="18">
        <v>45330</v>
      </c>
      <c r="C29" s="19" t="s">
        <v>213</v>
      </c>
      <c r="D29" s="20"/>
      <c r="E29" s="21"/>
      <c r="F29" s="22">
        <v>365.08</v>
      </c>
      <c r="G29" s="20" t="s">
        <v>97</v>
      </c>
      <c r="H29" s="19" t="s">
        <v>226</v>
      </c>
      <c r="I29" s="19" t="s">
        <v>227</v>
      </c>
      <c r="J29" s="27" t="s">
        <v>150</v>
      </c>
    </row>
    <row r="30" spans="1:10" x14ac:dyDescent="0.2">
      <c r="A30" s="17" t="s">
        <v>37</v>
      </c>
      <c r="B30" s="18">
        <v>45330</v>
      </c>
      <c r="C30" s="19" t="s">
        <v>213</v>
      </c>
      <c r="D30" s="20"/>
      <c r="E30" s="21"/>
      <c r="F30" s="22">
        <v>919.68</v>
      </c>
      <c r="G30" s="20" t="s">
        <v>97</v>
      </c>
      <c r="H30" s="19" t="s">
        <v>228</v>
      </c>
      <c r="I30" s="19" t="s">
        <v>230</v>
      </c>
      <c r="J30" s="27" t="s">
        <v>150</v>
      </c>
    </row>
    <row r="31" spans="1:10" x14ac:dyDescent="0.2">
      <c r="A31" s="17" t="s">
        <v>38</v>
      </c>
      <c r="B31" s="18">
        <v>45330</v>
      </c>
      <c r="C31" s="19" t="s">
        <v>213</v>
      </c>
      <c r="D31" s="20"/>
      <c r="E31" s="21"/>
      <c r="F31" s="22">
        <v>713.05</v>
      </c>
      <c r="G31" s="20" t="s">
        <v>97</v>
      </c>
      <c r="H31" s="19" t="s">
        <v>229</v>
      </c>
      <c r="I31" s="19" t="s">
        <v>98</v>
      </c>
      <c r="J31" s="27" t="s">
        <v>150</v>
      </c>
    </row>
    <row r="32" spans="1:10" x14ac:dyDescent="0.2">
      <c r="A32" s="17" t="s">
        <v>39</v>
      </c>
      <c r="B32" s="18">
        <v>45330</v>
      </c>
      <c r="C32" s="19" t="s">
        <v>184</v>
      </c>
      <c r="D32" s="20" t="s">
        <v>185</v>
      </c>
      <c r="E32" s="21" t="s">
        <v>14</v>
      </c>
      <c r="F32" s="22">
        <v>11.15</v>
      </c>
      <c r="G32" s="20" t="s">
        <v>97</v>
      </c>
      <c r="H32" s="19" t="s">
        <v>117</v>
      </c>
      <c r="I32" s="19" t="s">
        <v>118</v>
      </c>
      <c r="J32" s="27" t="s">
        <v>150</v>
      </c>
    </row>
    <row r="33" spans="1:10" x14ac:dyDescent="0.2">
      <c r="A33" s="17" t="s">
        <v>40</v>
      </c>
      <c r="B33" s="18">
        <v>45330</v>
      </c>
      <c r="C33" s="19" t="s">
        <v>221</v>
      </c>
      <c r="D33" s="20" t="s">
        <v>262</v>
      </c>
      <c r="E33" s="21" t="s">
        <v>14</v>
      </c>
      <c r="F33" s="22">
        <v>13.23</v>
      </c>
      <c r="G33" s="20" t="s">
        <v>97</v>
      </c>
      <c r="H33" s="19" t="s">
        <v>112</v>
      </c>
      <c r="I33" s="19" t="s">
        <v>113</v>
      </c>
      <c r="J33" s="27" t="s">
        <v>150</v>
      </c>
    </row>
    <row r="34" spans="1:10" x14ac:dyDescent="0.2">
      <c r="A34" s="17" t="s">
        <v>41</v>
      </c>
      <c r="B34" s="18">
        <v>45330</v>
      </c>
      <c r="C34" s="19" t="s">
        <v>172</v>
      </c>
      <c r="D34" s="20" t="s">
        <v>173</v>
      </c>
      <c r="E34" s="21" t="s">
        <v>14</v>
      </c>
      <c r="F34" s="22">
        <v>298.58</v>
      </c>
      <c r="G34" s="20" t="s">
        <v>97</v>
      </c>
      <c r="H34" s="19" t="s">
        <v>159</v>
      </c>
      <c r="I34" s="19" t="s">
        <v>160</v>
      </c>
      <c r="J34" s="27" t="s">
        <v>150</v>
      </c>
    </row>
    <row r="35" spans="1:10" x14ac:dyDescent="0.2">
      <c r="A35" s="17" t="s">
        <v>42</v>
      </c>
      <c r="B35" s="18">
        <v>45330</v>
      </c>
      <c r="C35" s="19" t="s">
        <v>231</v>
      </c>
      <c r="D35" s="20" t="s">
        <v>269</v>
      </c>
      <c r="E35" s="21" t="s">
        <v>232</v>
      </c>
      <c r="F35" s="22">
        <v>82.5</v>
      </c>
      <c r="G35" s="20" t="s">
        <v>97</v>
      </c>
      <c r="H35" s="19" t="s">
        <v>126</v>
      </c>
      <c r="I35" s="19" t="s">
        <v>127</v>
      </c>
      <c r="J35" s="27" t="s">
        <v>150</v>
      </c>
    </row>
    <row r="36" spans="1:10" x14ac:dyDescent="0.2">
      <c r="A36" s="17" t="s">
        <v>43</v>
      </c>
      <c r="B36" s="18">
        <v>45331</v>
      </c>
      <c r="C36" s="19" t="s">
        <v>191</v>
      </c>
      <c r="D36" s="20" t="s">
        <v>192</v>
      </c>
      <c r="E36" s="21" t="s">
        <v>14</v>
      </c>
      <c r="F36" s="22">
        <v>181.25</v>
      </c>
      <c r="G36" s="20" t="s">
        <v>97</v>
      </c>
      <c r="H36" s="19" t="s">
        <v>178</v>
      </c>
      <c r="I36" s="19" t="s">
        <v>179</v>
      </c>
      <c r="J36" s="27" t="s">
        <v>150</v>
      </c>
    </row>
    <row r="37" spans="1:10" x14ac:dyDescent="0.2">
      <c r="A37" s="17" t="s">
        <v>44</v>
      </c>
      <c r="B37" s="18">
        <v>45331</v>
      </c>
      <c r="C37" s="19" t="s">
        <v>233</v>
      </c>
      <c r="D37" s="20"/>
      <c r="E37" s="21"/>
      <c r="F37" s="22">
        <v>63.84</v>
      </c>
      <c r="G37" s="20" t="s">
        <v>97</v>
      </c>
      <c r="H37" s="19" t="s">
        <v>178</v>
      </c>
      <c r="I37" s="19" t="s">
        <v>234</v>
      </c>
      <c r="J37" s="27" t="s">
        <v>150</v>
      </c>
    </row>
    <row r="38" spans="1:10" x14ac:dyDescent="0.2">
      <c r="A38" s="17"/>
      <c r="B38" s="18">
        <v>45331</v>
      </c>
      <c r="C38" s="8" t="s">
        <v>213</v>
      </c>
      <c r="D38" s="9"/>
      <c r="E38" s="10"/>
      <c r="F38" s="11">
        <v>145291.37</v>
      </c>
      <c r="G38" s="9" t="s">
        <v>97</v>
      </c>
      <c r="H38" s="8" t="s">
        <v>102</v>
      </c>
      <c r="I38" s="8" t="s">
        <v>103</v>
      </c>
      <c r="J38" s="12" t="s">
        <v>101</v>
      </c>
    </row>
    <row r="39" spans="1:10" x14ac:dyDescent="0.2">
      <c r="A39" s="17"/>
      <c r="B39" s="18">
        <v>45331</v>
      </c>
      <c r="C39" s="8" t="s">
        <v>213</v>
      </c>
      <c r="D39" s="9"/>
      <c r="E39" s="10"/>
      <c r="F39" s="11">
        <v>6608.61</v>
      </c>
      <c r="G39" s="9" t="s">
        <v>97</v>
      </c>
      <c r="H39" s="8" t="s">
        <v>106</v>
      </c>
      <c r="I39" s="8" t="s">
        <v>107</v>
      </c>
      <c r="J39" s="12" t="s">
        <v>101</v>
      </c>
    </row>
    <row r="40" spans="1:10" x14ac:dyDescent="0.2">
      <c r="A40" s="17"/>
      <c r="B40" s="18">
        <v>45331</v>
      </c>
      <c r="C40" s="8" t="s">
        <v>213</v>
      </c>
      <c r="D40" s="9"/>
      <c r="E40" s="10"/>
      <c r="F40" s="11">
        <v>186.68</v>
      </c>
      <c r="G40" s="9" t="s">
        <v>97</v>
      </c>
      <c r="H40" s="8" t="s">
        <v>258</v>
      </c>
      <c r="I40" s="8" t="s">
        <v>259</v>
      </c>
      <c r="J40" s="12" t="s">
        <v>101</v>
      </c>
    </row>
    <row r="41" spans="1:10" x14ac:dyDescent="0.2">
      <c r="A41" s="17"/>
      <c r="B41" s="18">
        <v>45331</v>
      </c>
      <c r="C41" s="8" t="s">
        <v>213</v>
      </c>
      <c r="D41" s="9"/>
      <c r="E41" s="10"/>
      <c r="F41" s="11">
        <v>25094.35</v>
      </c>
      <c r="G41" s="9" t="s">
        <v>97</v>
      </c>
      <c r="H41" s="8" t="s">
        <v>104</v>
      </c>
      <c r="I41" s="8" t="s">
        <v>98</v>
      </c>
      <c r="J41" s="12" t="s">
        <v>101</v>
      </c>
    </row>
    <row r="42" spans="1:10" x14ac:dyDescent="0.2">
      <c r="A42" s="17"/>
      <c r="B42" s="18">
        <v>45331</v>
      </c>
      <c r="C42" s="8" t="s">
        <v>109</v>
      </c>
      <c r="D42" s="9"/>
      <c r="E42" s="10"/>
      <c r="F42" s="11">
        <v>1359.32</v>
      </c>
      <c r="G42" s="9" t="s">
        <v>97</v>
      </c>
      <c r="H42" s="8" t="s">
        <v>110</v>
      </c>
      <c r="I42" s="8" t="s">
        <v>111</v>
      </c>
      <c r="J42" s="12" t="s">
        <v>101</v>
      </c>
    </row>
    <row r="43" spans="1:10" x14ac:dyDescent="0.2">
      <c r="A43" s="17" t="s">
        <v>45</v>
      </c>
      <c r="B43" s="18">
        <v>45332</v>
      </c>
      <c r="C43" s="19" t="s">
        <v>99</v>
      </c>
      <c r="D43" s="20" t="s">
        <v>100</v>
      </c>
      <c r="E43" s="21" t="s">
        <v>18</v>
      </c>
      <c r="F43" s="22">
        <v>90.71</v>
      </c>
      <c r="G43" s="20" t="s">
        <v>97</v>
      </c>
      <c r="H43" s="19" t="s">
        <v>119</v>
      </c>
      <c r="I43" s="19" t="s">
        <v>120</v>
      </c>
      <c r="J43" s="27" t="s">
        <v>150</v>
      </c>
    </row>
    <row r="44" spans="1:10" x14ac:dyDescent="0.2">
      <c r="A44" s="17" t="s">
        <v>46</v>
      </c>
      <c r="B44" s="18">
        <v>45332</v>
      </c>
      <c r="C44" s="19" t="s">
        <v>99</v>
      </c>
      <c r="D44" s="20" t="s">
        <v>100</v>
      </c>
      <c r="E44" s="21" t="s">
        <v>18</v>
      </c>
      <c r="F44" s="22">
        <v>26.83</v>
      </c>
      <c r="G44" s="20" t="s">
        <v>97</v>
      </c>
      <c r="H44" s="19" t="s">
        <v>176</v>
      </c>
      <c r="I44" s="19" t="s">
        <v>120</v>
      </c>
      <c r="J44" s="27" t="s">
        <v>150</v>
      </c>
    </row>
    <row r="45" spans="1:10" x14ac:dyDescent="0.2">
      <c r="A45" s="17" t="s">
        <v>47</v>
      </c>
      <c r="B45" s="18">
        <v>45335</v>
      </c>
      <c r="C45" s="19" t="s">
        <v>235</v>
      </c>
      <c r="D45" s="20" t="s">
        <v>270</v>
      </c>
      <c r="E45" s="21" t="s">
        <v>14</v>
      </c>
      <c r="F45" s="22">
        <v>150</v>
      </c>
      <c r="G45" s="20" t="s">
        <v>97</v>
      </c>
      <c r="H45" s="19" t="s">
        <v>121</v>
      </c>
      <c r="I45" s="19" t="s">
        <v>282</v>
      </c>
      <c r="J45" s="27" t="s">
        <v>150</v>
      </c>
    </row>
    <row r="46" spans="1:10" x14ac:dyDescent="0.2">
      <c r="A46" s="17" t="s">
        <v>48</v>
      </c>
      <c r="B46" s="18">
        <v>45336</v>
      </c>
      <c r="C46" s="19" t="s">
        <v>188</v>
      </c>
      <c r="D46" s="20" t="s">
        <v>189</v>
      </c>
      <c r="E46" s="21" t="s">
        <v>190</v>
      </c>
      <c r="F46" s="22">
        <v>22.49</v>
      </c>
      <c r="G46" s="20" t="s">
        <v>97</v>
      </c>
      <c r="H46" s="19" t="s">
        <v>155</v>
      </c>
      <c r="I46" s="19" t="s">
        <v>156</v>
      </c>
      <c r="J46" s="27" t="s">
        <v>150</v>
      </c>
    </row>
    <row r="47" spans="1:10" x14ac:dyDescent="0.2">
      <c r="A47" s="17" t="s">
        <v>49</v>
      </c>
      <c r="B47" s="18">
        <v>45336</v>
      </c>
      <c r="C47" s="19" t="s">
        <v>188</v>
      </c>
      <c r="D47" s="20" t="s">
        <v>189</v>
      </c>
      <c r="E47" s="21" t="s">
        <v>190</v>
      </c>
      <c r="F47" s="22">
        <v>8.68</v>
      </c>
      <c r="G47" s="20" t="s">
        <v>97</v>
      </c>
      <c r="H47" s="19" t="s">
        <v>252</v>
      </c>
      <c r="I47" s="19" t="s">
        <v>285</v>
      </c>
      <c r="J47" s="27" t="s">
        <v>150</v>
      </c>
    </row>
    <row r="48" spans="1:10" x14ac:dyDescent="0.2">
      <c r="A48" s="17" t="s">
        <v>50</v>
      </c>
      <c r="B48" s="18">
        <v>45336</v>
      </c>
      <c r="C48" s="19" t="s">
        <v>188</v>
      </c>
      <c r="D48" s="20" t="s">
        <v>189</v>
      </c>
      <c r="E48" s="21" t="s">
        <v>190</v>
      </c>
      <c r="F48" s="22">
        <v>25.97</v>
      </c>
      <c r="G48" s="20" t="s">
        <v>97</v>
      </c>
      <c r="H48" s="19" t="s">
        <v>204</v>
      </c>
      <c r="I48" s="19" t="s">
        <v>286</v>
      </c>
      <c r="J48" s="27" t="s">
        <v>150</v>
      </c>
    </row>
    <row r="49" spans="1:10" x14ac:dyDescent="0.2">
      <c r="A49" s="17" t="s">
        <v>51</v>
      </c>
      <c r="B49" s="18">
        <v>45336</v>
      </c>
      <c r="C49" s="19" t="s">
        <v>221</v>
      </c>
      <c r="D49" s="20" t="s">
        <v>262</v>
      </c>
      <c r="E49" s="21" t="s">
        <v>14</v>
      </c>
      <c r="F49" s="22">
        <v>226.86</v>
      </c>
      <c r="G49" s="20" t="s">
        <v>97</v>
      </c>
      <c r="H49" s="19" t="s">
        <v>112</v>
      </c>
      <c r="I49" s="19" t="s">
        <v>113</v>
      </c>
      <c r="J49" s="27" t="s">
        <v>150</v>
      </c>
    </row>
    <row r="50" spans="1:10" x14ac:dyDescent="0.2">
      <c r="A50" s="17" t="s">
        <v>52</v>
      </c>
      <c r="B50" s="18">
        <v>45336</v>
      </c>
      <c r="C50" s="19" t="s">
        <v>244</v>
      </c>
      <c r="D50" s="20" t="s">
        <v>177</v>
      </c>
      <c r="E50" s="21" t="s">
        <v>14</v>
      </c>
      <c r="F50" s="22">
        <v>28.34</v>
      </c>
      <c r="G50" s="20" t="s">
        <v>97</v>
      </c>
      <c r="H50" s="19" t="s">
        <v>122</v>
      </c>
      <c r="I50" s="19" t="s">
        <v>123</v>
      </c>
      <c r="J50" s="27" t="s">
        <v>150</v>
      </c>
    </row>
    <row r="51" spans="1:10" x14ac:dyDescent="0.2">
      <c r="A51" s="17" t="s">
        <v>53</v>
      </c>
      <c r="B51" s="18">
        <v>45337</v>
      </c>
      <c r="C51" s="19" t="s">
        <v>236</v>
      </c>
      <c r="D51" s="20" t="s">
        <v>271</v>
      </c>
      <c r="E51" s="21" t="s">
        <v>14</v>
      </c>
      <c r="F51" s="22">
        <v>337.5</v>
      </c>
      <c r="G51" s="20" t="s">
        <v>97</v>
      </c>
      <c r="H51" s="19" t="s">
        <v>178</v>
      </c>
      <c r="I51" s="19" t="s">
        <v>179</v>
      </c>
      <c r="J51" s="27" t="s">
        <v>150</v>
      </c>
    </row>
    <row r="52" spans="1:10" x14ac:dyDescent="0.2">
      <c r="A52" s="17" t="s">
        <v>54</v>
      </c>
      <c r="B52" s="18">
        <v>45337</v>
      </c>
      <c r="C52" s="19" t="s">
        <v>182</v>
      </c>
      <c r="D52" s="20" t="s">
        <v>183</v>
      </c>
      <c r="E52" s="21" t="s">
        <v>14</v>
      </c>
      <c r="F52" s="22">
        <v>63.76</v>
      </c>
      <c r="G52" s="20" t="s">
        <v>97</v>
      </c>
      <c r="H52" s="19" t="s">
        <v>159</v>
      </c>
      <c r="I52" s="19" t="s">
        <v>160</v>
      </c>
      <c r="J52" s="27" t="s">
        <v>150</v>
      </c>
    </row>
    <row r="53" spans="1:10" x14ac:dyDescent="0.2">
      <c r="A53" s="17" t="s">
        <v>55</v>
      </c>
      <c r="B53" s="18">
        <v>45337</v>
      </c>
      <c r="C53" s="19" t="s">
        <v>237</v>
      </c>
      <c r="D53" s="20" t="s">
        <v>272</v>
      </c>
      <c r="E53" s="21" t="s">
        <v>238</v>
      </c>
      <c r="F53" s="22">
        <v>72</v>
      </c>
      <c r="G53" s="20" t="s">
        <v>97</v>
      </c>
      <c r="H53" s="19" t="s">
        <v>155</v>
      </c>
      <c r="I53" s="19" t="s">
        <v>156</v>
      </c>
      <c r="J53" s="27" t="s">
        <v>150</v>
      </c>
    </row>
    <row r="54" spans="1:10" x14ac:dyDescent="0.2">
      <c r="A54" s="17" t="s">
        <v>56</v>
      </c>
      <c r="B54" s="18">
        <v>45337</v>
      </c>
      <c r="C54" s="19" t="s">
        <v>167</v>
      </c>
      <c r="D54" s="20" t="s">
        <v>168</v>
      </c>
      <c r="E54" s="21" t="s">
        <v>18</v>
      </c>
      <c r="F54" s="22">
        <v>157.13999999999999</v>
      </c>
      <c r="G54" s="20" t="s">
        <v>97</v>
      </c>
      <c r="H54" s="19" t="s">
        <v>126</v>
      </c>
      <c r="I54" s="19" t="s">
        <v>127</v>
      </c>
      <c r="J54" s="27" t="s">
        <v>150</v>
      </c>
    </row>
    <row r="55" spans="1:10" x14ac:dyDescent="0.2">
      <c r="A55" s="17" t="s">
        <v>57</v>
      </c>
      <c r="B55" s="18">
        <v>45337</v>
      </c>
      <c r="C55" s="19" t="s">
        <v>193</v>
      </c>
      <c r="D55" s="20" t="s">
        <v>194</v>
      </c>
      <c r="E55" s="21" t="s">
        <v>18</v>
      </c>
      <c r="F55" s="22">
        <v>1261.51</v>
      </c>
      <c r="G55" s="20" t="s">
        <v>97</v>
      </c>
      <c r="H55" s="19" t="s">
        <v>128</v>
      </c>
      <c r="I55" s="19" t="s">
        <v>195</v>
      </c>
      <c r="J55" s="27" t="s">
        <v>150</v>
      </c>
    </row>
    <row r="56" spans="1:10" x14ac:dyDescent="0.2">
      <c r="A56" s="17" t="s">
        <v>58</v>
      </c>
      <c r="B56" s="18">
        <v>45337</v>
      </c>
      <c r="C56" s="19" t="s">
        <v>193</v>
      </c>
      <c r="D56" s="20" t="s">
        <v>194</v>
      </c>
      <c r="E56" s="21" t="s">
        <v>18</v>
      </c>
      <c r="F56" s="22">
        <v>115.16</v>
      </c>
      <c r="G56" s="20" t="s">
        <v>97</v>
      </c>
      <c r="H56" s="19" t="s">
        <v>105</v>
      </c>
      <c r="I56" s="19" t="s">
        <v>284</v>
      </c>
      <c r="J56" s="27" t="s">
        <v>150</v>
      </c>
    </row>
    <row r="57" spans="1:10" x14ac:dyDescent="0.2">
      <c r="A57" s="17" t="s">
        <v>59</v>
      </c>
      <c r="B57" s="18">
        <v>45337</v>
      </c>
      <c r="C57" s="19" t="s">
        <v>193</v>
      </c>
      <c r="D57" s="20" t="s">
        <v>194</v>
      </c>
      <c r="E57" s="21" t="s">
        <v>18</v>
      </c>
      <c r="F57" s="22">
        <v>1</v>
      </c>
      <c r="G57" s="20" t="s">
        <v>97</v>
      </c>
      <c r="H57" s="19" t="s">
        <v>112</v>
      </c>
      <c r="I57" s="19" t="s">
        <v>113</v>
      </c>
      <c r="J57" s="27" t="s">
        <v>150</v>
      </c>
    </row>
    <row r="58" spans="1:10" x14ac:dyDescent="0.2">
      <c r="A58" s="17" t="s">
        <v>60</v>
      </c>
      <c r="B58" s="18">
        <v>45337</v>
      </c>
      <c r="C58" s="19" t="s">
        <v>196</v>
      </c>
      <c r="D58" s="20" t="s">
        <v>197</v>
      </c>
      <c r="E58" s="21" t="s">
        <v>18</v>
      </c>
      <c r="F58" s="22">
        <v>66</v>
      </c>
      <c r="G58" s="20" t="s">
        <v>97</v>
      </c>
      <c r="H58" s="19" t="s">
        <v>159</v>
      </c>
      <c r="I58" s="19" t="s">
        <v>160</v>
      </c>
      <c r="J58" s="27" t="s">
        <v>150</v>
      </c>
    </row>
    <row r="59" spans="1:10" x14ac:dyDescent="0.2">
      <c r="A59" s="17" t="s">
        <v>61</v>
      </c>
      <c r="B59" s="18">
        <v>45337</v>
      </c>
      <c r="C59" s="19" t="s">
        <v>205</v>
      </c>
      <c r="D59" s="20" t="s">
        <v>206</v>
      </c>
      <c r="E59" s="21" t="s">
        <v>14</v>
      </c>
      <c r="F59" s="22">
        <v>68.75</v>
      </c>
      <c r="G59" s="20" t="s">
        <v>97</v>
      </c>
      <c r="H59" s="19" t="s">
        <v>122</v>
      </c>
      <c r="I59" s="19" t="s">
        <v>123</v>
      </c>
      <c r="J59" s="27" t="s">
        <v>150</v>
      </c>
    </row>
    <row r="60" spans="1:10" x14ac:dyDescent="0.2">
      <c r="A60" s="17" t="s">
        <v>62</v>
      </c>
      <c r="B60" s="18">
        <v>45337</v>
      </c>
      <c r="C60" s="19" t="s">
        <v>200</v>
      </c>
      <c r="D60" s="20" t="s">
        <v>201</v>
      </c>
      <c r="E60" s="21" t="s">
        <v>18</v>
      </c>
      <c r="F60" s="22">
        <v>187.5</v>
      </c>
      <c r="G60" s="20" t="s">
        <v>97</v>
      </c>
      <c r="H60" s="19" t="s">
        <v>114</v>
      </c>
      <c r="I60" s="19" t="s">
        <v>15</v>
      </c>
      <c r="J60" s="27" t="s">
        <v>150</v>
      </c>
    </row>
    <row r="61" spans="1:10" x14ac:dyDescent="0.2">
      <c r="A61" s="17" t="s">
        <v>63</v>
      </c>
      <c r="B61" s="18">
        <v>45337</v>
      </c>
      <c r="C61" s="19" t="s">
        <v>198</v>
      </c>
      <c r="D61" s="20" t="s">
        <v>199</v>
      </c>
      <c r="E61" s="21" t="s">
        <v>14</v>
      </c>
      <c r="F61" s="22">
        <v>339.04</v>
      </c>
      <c r="G61" s="20" t="s">
        <v>97</v>
      </c>
      <c r="H61" s="19" t="s">
        <v>155</v>
      </c>
      <c r="I61" s="19" t="s">
        <v>156</v>
      </c>
      <c r="J61" s="27" t="s">
        <v>150</v>
      </c>
    </row>
    <row r="62" spans="1:10" x14ac:dyDescent="0.2">
      <c r="A62" s="17" t="s">
        <v>64</v>
      </c>
      <c r="B62" s="18">
        <v>45337</v>
      </c>
      <c r="C62" s="19" t="s">
        <v>19</v>
      </c>
      <c r="D62" s="20" t="s">
        <v>20</v>
      </c>
      <c r="E62" s="21" t="s">
        <v>18</v>
      </c>
      <c r="F62" s="22">
        <v>12.29</v>
      </c>
      <c r="G62" s="20" t="s">
        <v>97</v>
      </c>
      <c r="H62" s="19" t="s">
        <v>122</v>
      </c>
      <c r="I62" s="19" t="s">
        <v>123</v>
      </c>
      <c r="J62" s="27" t="s">
        <v>150</v>
      </c>
    </row>
    <row r="63" spans="1:10" x14ac:dyDescent="0.2">
      <c r="A63" s="17" t="s">
        <v>65</v>
      </c>
      <c r="B63" s="18">
        <v>45337</v>
      </c>
      <c r="C63" s="19" t="s">
        <v>162</v>
      </c>
      <c r="D63" s="20" t="s">
        <v>163</v>
      </c>
      <c r="E63" s="21" t="s">
        <v>18</v>
      </c>
      <c r="F63" s="22">
        <v>293.58</v>
      </c>
      <c r="G63" s="20" t="s">
        <v>97</v>
      </c>
      <c r="H63" s="19" t="s">
        <v>126</v>
      </c>
      <c r="I63" s="19" t="s">
        <v>127</v>
      </c>
      <c r="J63" s="27" t="s">
        <v>150</v>
      </c>
    </row>
    <row r="64" spans="1:10" x14ac:dyDescent="0.2">
      <c r="A64" s="17" t="s">
        <v>66</v>
      </c>
      <c r="B64" s="18">
        <v>45338</v>
      </c>
      <c r="C64" s="19" t="s">
        <v>239</v>
      </c>
      <c r="D64" s="20" t="s">
        <v>273</v>
      </c>
      <c r="E64" s="21" t="s">
        <v>14</v>
      </c>
      <c r="F64" s="22">
        <v>1213.7</v>
      </c>
      <c r="G64" s="20" t="s">
        <v>97</v>
      </c>
      <c r="H64" s="19" t="s">
        <v>112</v>
      </c>
      <c r="I64" s="19" t="s">
        <v>113</v>
      </c>
      <c r="J64" s="27" t="s">
        <v>150</v>
      </c>
    </row>
    <row r="65" spans="1:10" x14ac:dyDescent="0.2">
      <c r="A65" s="17" t="s">
        <v>67</v>
      </c>
      <c r="B65" s="18">
        <v>45338</v>
      </c>
      <c r="C65" s="19" t="s">
        <v>240</v>
      </c>
      <c r="D65" s="20" t="s">
        <v>274</v>
      </c>
      <c r="E65" s="21" t="s">
        <v>18</v>
      </c>
      <c r="F65" s="22">
        <v>69</v>
      </c>
      <c r="G65" s="20" t="s">
        <v>97</v>
      </c>
      <c r="H65" s="19" t="s">
        <v>114</v>
      </c>
      <c r="I65" s="19" t="s">
        <v>15</v>
      </c>
      <c r="J65" s="27" t="s">
        <v>150</v>
      </c>
    </row>
    <row r="66" spans="1:10" x14ac:dyDescent="0.2">
      <c r="A66" s="17" t="s">
        <v>68</v>
      </c>
      <c r="B66" s="18">
        <v>45338</v>
      </c>
      <c r="C66" s="19" t="s">
        <v>202</v>
      </c>
      <c r="D66" s="20" t="s">
        <v>203</v>
      </c>
      <c r="E66" s="21" t="s">
        <v>14</v>
      </c>
      <c r="F66" s="22">
        <v>139.88</v>
      </c>
      <c r="G66" s="20" t="s">
        <v>97</v>
      </c>
      <c r="H66" s="19" t="s">
        <v>204</v>
      </c>
      <c r="I66" s="19" t="s">
        <v>286</v>
      </c>
      <c r="J66" s="27" t="s">
        <v>150</v>
      </c>
    </row>
    <row r="67" spans="1:10" x14ac:dyDescent="0.2">
      <c r="A67" s="17" t="s">
        <v>69</v>
      </c>
      <c r="B67" s="18">
        <v>45339</v>
      </c>
      <c r="C67" s="19" t="s">
        <v>99</v>
      </c>
      <c r="D67" s="20" t="s">
        <v>100</v>
      </c>
      <c r="E67" s="21" t="s">
        <v>18</v>
      </c>
      <c r="F67" s="22">
        <v>0.16</v>
      </c>
      <c r="G67" s="20" t="s">
        <v>97</v>
      </c>
      <c r="H67" s="19" t="s">
        <v>119</v>
      </c>
      <c r="I67" s="19" t="s">
        <v>120</v>
      </c>
      <c r="J67" s="27" t="s">
        <v>150</v>
      </c>
    </row>
    <row r="68" spans="1:10" x14ac:dyDescent="0.2">
      <c r="A68" s="17" t="s">
        <v>70</v>
      </c>
      <c r="B68" s="18">
        <v>45341</v>
      </c>
      <c r="C68" s="19" t="s">
        <v>241</v>
      </c>
      <c r="D68" s="20" t="s">
        <v>275</v>
      </c>
      <c r="E68" s="21" t="s">
        <v>14</v>
      </c>
      <c r="F68" s="22">
        <v>97.47</v>
      </c>
      <c r="G68" s="20" t="s">
        <v>97</v>
      </c>
      <c r="H68" s="19" t="s">
        <v>115</v>
      </c>
      <c r="I68" s="19" t="s">
        <v>116</v>
      </c>
      <c r="J68" s="27" t="s">
        <v>150</v>
      </c>
    </row>
    <row r="69" spans="1:10" x14ac:dyDescent="0.2">
      <c r="A69" s="17" t="s">
        <v>71</v>
      </c>
      <c r="B69" s="18">
        <v>45342</v>
      </c>
      <c r="C69" s="19" t="s">
        <v>242</v>
      </c>
      <c r="D69" s="20" t="s">
        <v>276</v>
      </c>
      <c r="E69" s="21" t="s">
        <v>14</v>
      </c>
      <c r="F69" s="22">
        <v>19</v>
      </c>
      <c r="G69" s="20" t="s">
        <v>97</v>
      </c>
      <c r="H69" s="19" t="s">
        <v>117</v>
      </c>
      <c r="I69" s="19" t="s">
        <v>118</v>
      </c>
      <c r="J69" s="27" t="s">
        <v>150</v>
      </c>
    </row>
    <row r="70" spans="1:10" x14ac:dyDescent="0.2">
      <c r="A70" s="17" t="s">
        <v>72</v>
      </c>
      <c r="B70" s="18">
        <v>45342</v>
      </c>
      <c r="C70" s="19" t="s">
        <v>21</v>
      </c>
      <c r="D70" s="20" t="s">
        <v>22</v>
      </c>
      <c r="E70" s="21" t="s">
        <v>14</v>
      </c>
      <c r="F70" s="22">
        <v>193.38</v>
      </c>
      <c r="G70" s="20" t="s">
        <v>97</v>
      </c>
      <c r="H70" s="19" t="s">
        <v>115</v>
      </c>
      <c r="I70" s="19" t="s">
        <v>116</v>
      </c>
      <c r="J70" s="27" t="s">
        <v>150</v>
      </c>
    </row>
    <row r="71" spans="1:10" x14ac:dyDescent="0.2">
      <c r="A71" s="17" t="s">
        <v>73</v>
      </c>
      <c r="B71" s="18">
        <v>45342</v>
      </c>
      <c r="C71" s="19" t="s">
        <v>169</v>
      </c>
      <c r="D71" s="20" t="s">
        <v>170</v>
      </c>
      <c r="E71" s="21" t="s">
        <v>171</v>
      </c>
      <c r="F71" s="22">
        <v>273.10000000000002</v>
      </c>
      <c r="G71" s="20" t="s">
        <v>97</v>
      </c>
      <c r="H71" s="19" t="s">
        <v>117</v>
      </c>
      <c r="I71" s="19" t="s">
        <v>118</v>
      </c>
      <c r="J71" s="27" t="s">
        <v>150</v>
      </c>
    </row>
    <row r="72" spans="1:10" x14ac:dyDescent="0.2">
      <c r="A72" s="17" t="s">
        <v>74</v>
      </c>
      <c r="B72" s="18">
        <v>45343</v>
      </c>
      <c r="C72" s="19" t="s">
        <v>213</v>
      </c>
      <c r="D72" s="20"/>
      <c r="E72" s="21"/>
      <c r="F72" s="22">
        <v>7157.98</v>
      </c>
      <c r="G72" s="20" t="s">
        <v>97</v>
      </c>
      <c r="H72" s="19" t="s">
        <v>110</v>
      </c>
      <c r="I72" s="19" t="s">
        <v>243</v>
      </c>
      <c r="J72" s="27" t="s">
        <v>150</v>
      </c>
    </row>
    <row r="73" spans="1:10" x14ac:dyDescent="0.2">
      <c r="A73" s="17" t="s">
        <v>75</v>
      </c>
      <c r="B73" s="18">
        <v>45343</v>
      </c>
      <c r="C73" s="19" t="s">
        <v>244</v>
      </c>
      <c r="D73" s="20" t="s">
        <v>177</v>
      </c>
      <c r="E73" s="21" t="s">
        <v>14</v>
      </c>
      <c r="F73" s="22">
        <v>9.5500000000000007</v>
      </c>
      <c r="G73" s="20" t="s">
        <v>97</v>
      </c>
      <c r="H73" s="19" t="s">
        <v>178</v>
      </c>
      <c r="I73" s="19" t="s">
        <v>179</v>
      </c>
      <c r="J73" s="27" t="s">
        <v>150</v>
      </c>
    </row>
    <row r="74" spans="1:10" x14ac:dyDescent="0.2">
      <c r="A74" s="17" t="s">
        <v>76</v>
      </c>
      <c r="B74" s="18">
        <v>45345</v>
      </c>
      <c r="C74" s="19" t="s">
        <v>186</v>
      </c>
      <c r="D74" s="20" t="s">
        <v>187</v>
      </c>
      <c r="E74" s="21" t="s">
        <v>14</v>
      </c>
      <c r="F74" s="22">
        <v>7.45</v>
      </c>
      <c r="G74" s="20" t="s">
        <v>97</v>
      </c>
      <c r="H74" s="19" t="s">
        <v>155</v>
      </c>
      <c r="I74" s="19" t="s">
        <v>156</v>
      </c>
      <c r="J74" s="27" t="s">
        <v>150</v>
      </c>
    </row>
    <row r="75" spans="1:10" x14ac:dyDescent="0.2">
      <c r="A75" s="17" t="s">
        <v>77</v>
      </c>
      <c r="B75" s="18">
        <v>45345</v>
      </c>
      <c r="C75" s="19" t="s">
        <v>182</v>
      </c>
      <c r="D75" s="20" t="s">
        <v>183</v>
      </c>
      <c r="E75" s="21" t="s">
        <v>14</v>
      </c>
      <c r="F75" s="22">
        <v>70.760000000000005</v>
      </c>
      <c r="G75" s="20" t="s">
        <v>97</v>
      </c>
      <c r="H75" s="19" t="s">
        <v>159</v>
      </c>
      <c r="I75" s="19" t="s">
        <v>160</v>
      </c>
      <c r="J75" s="27" t="s">
        <v>150</v>
      </c>
    </row>
    <row r="76" spans="1:10" x14ac:dyDescent="0.2">
      <c r="A76" s="17" t="s">
        <v>78</v>
      </c>
      <c r="B76" s="18">
        <v>45345</v>
      </c>
      <c r="C76" s="19" t="s">
        <v>245</v>
      </c>
      <c r="D76" s="20" t="s">
        <v>277</v>
      </c>
      <c r="E76" s="21" t="s">
        <v>18</v>
      </c>
      <c r="F76" s="22">
        <v>55</v>
      </c>
      <c r="G76" s="20" t="s">
        <v>97</v>
      </c>
      <c r="H76" s="19" t="s">
        <v>117</v>
      </c>
      <c r="I76" s="19" t="s">
        <v>118</v>
      </c>
      <c r="J76" s="27" t="s">
        <v>150</v>
      </c>
    </row>
    <row r="77" spans="1:10" x14ac:dyDescent="0.2">
      <c r="A77" s="17" t="s">
        <v>79</v>
      </c>
      <c r="B77" s="18">
        <v>45345</v>
      </c>
      <c r="C77" s="19" t="s">
        <v>157</v>
      </c>
      <c r="D77" s="20" t="s">
        <v>158</v>
      </c>
      <c r="E77" s="21" t="s">
        <v>14</v>
      </c>
      <c r="F77" s="22">
        <v>2531.25</v>
      </c>
      <c r="G77" s="20" t="s">
        <v>97</v>
      </c>
      <c r="H77" s="19" t="s">
        <v>159</v>
      </c>
      <c r="I77" s="19" t="s">
        <v>160</v>
      </c>
      <c r="J77" s="27" t="s">
        <v>150</v>
      </c>
    </row>
    <row r="78" spans="1:10" x14ac:dyDescent="0.2">
      <c r="A78" s="17" t="s">
        <v>80</v>
      </c>
      <c r="B78" s="18">
        <v>45345</v>
      </c>
      <c r="C78" s="19" t="s">
        <v>157</v>
      </c>
      <c r="D78" s="20" t="s">
        <v>158</v>
      </c>
      <c r="E78" s="21" t="s">
        <v>14</v>
      </c>
      <c r="F78" s="22">
        <v>80</v>
      </c>
      <c r="G78" s="20" t="s">
        <v>97</v>
      </c>
      <c r="H78" s="19" t="s">
        <v>159</v>
      </c>
      <c r="I78" s="19" t="s">
        <v>160</v>
      </c>
      <c r="J78" s="27" t="s">
        <v>150</v>
      </c>
    </row>
    <row r="79" spans="1:10" x14ac:dyDescent="0.2">
      <c r="A79" s="17" t="s">
        <v>81</v>
      </c>
      <c r="B79" s="18">
        <v>45345</v>
      </c>
      <c r="C79" s="19" t="s">
        <v>246</v>
      </c>
      <c r="D79" s="20" t="s">
        <v>278</v>
      </c>
      <c r="E79" s="21" t="s">
        <v>210</v>
      </c>
      <c r="F79" s="22">
        <v>750</v>
      </c>
      <c r="G79" s="20" t="s">
        <v>97</v>
      </c>
      <c r="H79" s="19" t="s">
        <v>124</v>
      </c>
      <c r="I79" s="19" t="s">
        <v>125</v>
      </c>
      <c r="J79" s="27" t="s">
        <v>150</v>
      </c>
    </row>
    <row r="80" spans="1:10" x14ac:dyDescent="0.2">
      <c r="A80" s="17" t="s">
        <v>82</v>
      </c>
      <c r="B80" s="18">
        <v>45345</v>
      </c>
      <c r="C80" s="19" t="s">
        <v>247</v>
      </c>
      <c r="D80" s="20" t="s">
        <v>279</v>
      </c>
      <c r="E80" s="21" t="s">
        <v>248</v>
      </c>
      <c r="F80" s="22">
        <v>13.27</v>
      </c>
      <c r="G80" s="20" t="s">
        <v>97</v>
      </c>
      <c r="H80" s="19" t="s">
        <v>130</v>
      </c>
      <c r="I80" s="19" t="s">
        <v>131</v>
      </c>
      <c r="J80" s="27" t="s">
        <v>150</v>
      </c>
    </row>
    <row r="81" spans="1:10" x14ac:dyDescent="0.2">
      <c r="A81" s="17" t="s">
        <v>83</v>
      </c>
      <c r="B81" s="18">
        <v>45348</v>
      </c>
      <c r="C81" s="19" t="s">
        <v>249</v>
      </c>
      <c r="D81" s="20" t="s">
        <v>281</v>
      </c>
      <c r="E81" s="21" t="s">
        <v>18</v>
      </c>
      <c r="F81" s="22">
        <v>71</v>
      </c>
      <c r="G81" s="20" t="s">
        <v>97</v>
      </c>
      <c r="H81" s="19" t="s">
        <v>159</v>
      </c>
      <c r="I81" s="19" t="s">
        <v>288</v>
      </c>
      <c r="J81" s="27" t="s">
        <v>150</v>
      </c>
    </row>
    <row r="82" spans="1:10" x14ac:dyDescent="0.2">
      <c r="A82" s="17" t="s">
        <v>84</v>
      </c>
      <c r="B82" s="18">
        <v>45348</v>
      </c>
      <c r="C82" s="28" t="s">
        <v>151</v>
      </c>
      <c r="D82" s="29" t="s">
        <v>152</v>
      </c>
      <c r="E82" s="30" t="s">
        <v>14</v>
      </c>
      <c r="F82" s="31">
        <v>248.85</v>
      </c>
      <c r="G82" s="29" t="s">
        <v>97</v>
      </c>
      <c r="H82" s="28" t="s">
        <v>110</v>
      </c>
      <c r="I82" s="28" t="s">
        <v>153</v>
      </c>
      <c r="J82" s="27" t="s">
        <v>150</v>
      </c>
    </row>
    <row r="83" spans="1:10" x14ac:dyDescent="0.2">
      <c r="A83" s="17" t="s">
        <v>85</v>
      </c>
      <c r="B83" s="18">
        <v>45348</v>
      </c>
      <c r="C83" s="24" t="s">
        <v>207</v>
      </c>
      <c r="D83" s="25" t="s">
        <v>23</v>
      </c>
      <c r="E83" s="26" t="s">
        <v>18</v>
      </c>
      <c r="F83" s="32">
        <v>3243.67</v>
      </c>
      <c r="G83" s="20" t="s">
        <v>97</v>
      </c>
      <c r="H83" s="24" t="s">
        <v>128</v>
      </c>
      <c r="I83" s="24" t="s">
        <v>195</v>
      </c>
      <c r="J83" s="27" t="s">
        <v>150</v>
      </c>
    </row>
    <row r="84" spans="1:10" x14ac:dyDescent="0.2">
      <c r="A84" s="17">
        <v>67</v>
      </c>
      <c r="B84" s="18">
        <v>45349</v>
      </c>
      <c r="C84" s="19" t="s">
        <v>250</v>
      </c>
      <c r="D84" s="20" t="s">
        <v>280</v>
      </c>
      <c r="E84" s="21" t="s">
        <v>14</v>
      </c>
      <c r="F84" s="22">
        <v>99.53</v>
      </c>
      <c r="G84" s="20" t="s">
        <v>97</v>
      </c>
      <c r="H84" s="19" t="s">
        <v>115</v>
      </c>
      <c r="I84" s="19" t="s">
        <v>116</v>
      </c>
      <c r="J84" s="27" t="s">
        <v>150</v>
      </c>
    </row>
    <row r="85" spans="1:10" x14ac:dyDescent="0.2">
      <c r="A85" s="17"/>
      <c r="B85" s="18">
        <v>45349</v>
      </c>
      <c r="C85" s="8" t="s">
        <v>213</v>
      </c>
      <c r="D85" s="20"/>
      <c r="E85" s="21"/>
      <c r="F85" s="22">
        <v>914.78</v>
      </c>
      <c r="G85" s="20" t="s">
        <v>97</v>
      </c>
      <c r="H85" s="19" t="s">
        <v>108</v>
      </c>
      <c r="I85" s="19" t="s">
        <v>287</v>
      </c>
      <c r="J85" s="23" t="s">
        <v>101</v>
      </c>
    </row>
    <row r="86" spans="1:10" x14ac:dyDescent="0.2">
      <c r="A86" s="17" t="s">
        <v>253</v>
      </c>
      <c r="B86" s="18">
        <v>45350</v>
      </c>
      <c r="C86" s="19" t="s">
        <v>24</v>
      </c>
      <c r="D86" s="20" t="s">
        <v>25</v>
      </c>
      <c r="E86" s="21" t="s">
        <v>26</v>
      </c>
      <c r="F86" s="22">
        <v>203</v>
      </c>
      <c r="G86" s="20" t="s">
        <v>97</v>
      </c>
      <c r="H86" s="19" t="s">
        <v>105</v>
      </c>
      <c r="I86" s="19" t="s">
        <v>284</v>
      </c>
      <c r="J86" s="27" t="s">
        <v>150</v>
      </c>
    </row>
    <row r="87" spans="1:10" x14ac:dyDescent="0.2">
      <c r="A87" s="17" t="s">
        <v>86</v>
      </c>
      <c r="B87" s="18">
        <v>45350</v>
      </c>
      <c r="C87" s="24" t="s">
        <v>208</v>
      </c>
      <c r="D87" s="25" t="s">
        <v>209</v>
      </c>
      <c r="E87" s="26" t="s">
        <v>18</v>
      </c>
      <c r="F87" s="32">
        <v>2819.07</v>
      </c>
      <c r="G87" s="20" t="s">
        <v>97</v>
      </c>
      <c r="H87" s="24" t="s">
        <v>112</v>
      </c>
      <c r="I87" s="24" t="s">
        <v>113</v>
      </c>
      <c r="J87" s="27" t="s">
        <v>150</v>
      </c>
    </row>
    <row r="88" spans="1:10" x14ac:dyDescent="0.2">
      <c r="A88" s="17" t="s">
        <v>87</v>
      </c>
      <c r="B88" s="18">
        <v>45350</v>
      </c>
      <c r="C88" s="19" t="s">
        <v>217</v>
      </c>
      <c r="D88" s="20" t="s">
        <v>260</v>
      </c>
      <c r="E88" s="21" t="s">
        <v>18</v>
      </c>
      <c r="F88" s="22">
        <v>15</v>
      </c>
      <c r="G88" s="20" t="s">
        <v>97</v>
      </c>
      <c r="H88" s="19" t="s">
        <v>121</v>
      </c>
      <c r="I88" s="19" t="s">
        <v>282</v>
      </c>
      <c r="J88" s="27" t="s">
        <v>150</v>
      </c>
    </row>
    <row r="89" spans="1:10" x14ac:dyDescent="0.2">
      <c r="A89" s="17"/>
      <c r="B89" s="18">
        <v>45350</v>
      </c>
      <c r="C89" s="19" t="s">
        <v>257</v>
      </c>
      <c r="D89" s="20" t="s">
        <v>215</v>
      </c>
      <c r="E89" s="21" t="s">
        <v>14</v>
      </c>
      <c r="F89" s="22">
        <v>150</v>
      </c>
      <c r="G89" s="20" t="s">
        <v>97</v>
      </c>
      <c r="H89" s="19" t="s">
        <v>105</v>
      </c>
      <c r="I89" s="19" t="s">
        <v>284</v>
      </c>
      <c r="J89" s="27" t="s">
        <v>150</v>
      </c>
    </row>
    <row r="90" spans="1:10" x14ac:dyDescent="0.2">
      <c r="A90" s="17" t="s">
        <v>88</v>
      </c>
      <c r="B90" s="18">
        <v>45351</v>
      </c>
      <c r="C90" s="19" t="s">
        <v>129</v>
      </c>
      <c r="D90" s="20"/>
      <c r="E90" s="21"/>
      <c r="F90" s="22">
        <v>1807.89</v>
      </c>
      <c r="G90" s="20" t="s">
        <v>97</v>
      </c>
      <c r="H90" s="19"/>
      <c r="I90" s="19" t="s">
        <v>251</v>
      </c>
      <c r="J90" s="27" t="s">
        <v>150</v>
      </c>
    </row>
    <row r="91" spans="1:10" x14ac:dyDescent="0.2">
      <c r="A91" s="17" t="s">
        <v>89</v>
      </c>
      <c r="B91" s="18">
        <v>45351</v>
      </c>
      <c r="C91" s="24" t="s">
        <v>211</v>
      </c>
      <c r="D91" s="25" t="s">
        <v>212</v>
      </c>
      <c r="E91" s="26" t="s">
        <v>18</v>
      </c>
      <c r="F91" s="32">
        <v>21.24</v>
      </c>
      <c r="G91" s="20" t="s">
        <v>97</v>
      </c>
      <c r="H91" s="24" t="s">
        <v>130</v>
      </c>
      <c r="I91" s="24" t="s">
        <v>131</v>
      </c>
      <c r="J91" s="27" t="s">
        <v>150</v>
      </c>
    </row>
    <row r="92" spans="1:10" x14ac:dyDescent="0.2">
      <c r="A92" s="17" t="s">
        <v>90</v>
      </c>
      <c r="B92" s="18">
        <v>45351</v>
      </c>
      <c r="C92" s="24" t="s">
        <v>211</v>
      </c>
      <c r="D92" s="25" t="s">
        <v>212</v>
      </c>
      <c r="E92" s="26" t="s">
        <v>18</v>
      </c>
      <c r="F92" s="32">
        <v>74.349999999999994</v>
      </c>
      <c r="G92" s="20" t="s">
        <v>97</v>
      </c>
      <c r="H92" s="24" t="s">
        <v>130</v>
      </c>
      <c r="I92" s="24" t="s">
        <v>131</v>
      </c>
      <c r="J92" s="27" t="s">
        <v>150</v>
      </c>
    </row>
    <row r="93" spans="1:10" x14ac:dyDescent="0.2">
      <c r="A93" s="17" t="s">
        <v>91</v>
      </c>
      <c r="B93" s="18">
        <v>45351</v>
      </c>
      <c r="C93" s="24" t="s">
        <v>16</v>
      </c>
      <c r="D93" s="25" t="s">
        <v>17</v>
      </c>
      <c r="E93" s="26" t="s">
        <v>14</v>
      </c>
      <c r="F93" s="32">
        <v>84.64</v>
      </c>
      <c r="G93" s="20" t="s">
        <v>97</v>
      </c>
      <c r="H93" s="24" t="s">
        <v>115</v>
      </c>
      <c r="I93" s="24" t="s">
        <v>116</v>
      </c>
      <c r="J93" s="27" t="s">
        <v>150</v>
      </c>
    </row>
    <row r="94" spans="1:10" x14ac:dyDescent="0.2">
      <c r="A94" s="17" t="s">
        <v>92</v>
      </c>
      <c r="B94" s="18">
        <v>45351</v>
      </c>
      <c r="C94" s="19" t="s">
        <v>242</v>
      </c>
      <c r="D94" s="20" t="s">
        <v>276</v>
      </c>
      <c r="E94" s="21" t="s">
        <v>14</v>
      </c>
      <c r="F94" s="22">
        <v>22</v>
      </c>
      <c r="G94" s="20" t="s">
        <v>97</v>
      </c>
      <c r="H94" s="19" t="s">
        <v>117</v>
      </c>
      <c r="I94" s="19" t="s">
        <v>118</v>
      </c>
      <c r="J94" s="27" t="s">
        <v>150</v>
      </c>
    </row>
    <row r="95" spans="1:10" x14ac:dyDescent="0.2">
      <c r="A95" s="17" t="s">
        <v>93</v>
      </c>
      <c r="B95" s="18">
        <v>45351</v>
      </c>
      <c r="C95" s="19" t="s">
        <v>180</v>
      </c>
      <c r="D95" s="20" t="s">
        <v>181</v>
      </c>
      <c r="E95" s="21" t="s">
        <v>14</v>
      </c>
      <c r="F95" s="22">
        <v>380</v>
      </c>
      <c r="G95" s="20" t="s">
        <v>97</v>
      </c>
      <c r="H95" s="19" t="s">
        <v>155</v>
      </c>
      <c r="I95" s="19" t="s">
        <v>156</v>
      </c>
      <c r="J95" s="27" t="s">
        <v>150</v>
      </c>
    </row>
    <row r="96" spans="1:10" x14ac:dyDescent="0.2">
      <c r="A96" s="17" t="s">
        <v>94</v>
      </c>
      <c r="B96" s="18">
        <v>45351</v>
      </c>
      <c r="C96" s="24" t="s">
        <v>99</v>
      </c>
      <c r="D96" s="25" t="s">
        <v>100</v>
      </c>
      <c r="E96" s="26" t="s">
        <v>18</v>
      </c>
      <c r="F96" s="22">
        <v>0.16</v>
      </c>
      <c r="G96" s="20" t="s">
        <v>97</v>
      </c>
      <c r="H96" s="19" t="s">
        <v>119</v>
      </c>
      <c r="I96" s="19" t="s">
        <v>120</v>
      </c>
      <c r="J96" s="27" t="s">
        <v>150</v>
      </c>
    </row>
    <row r="97" spans="1:10" ht="10.8" thickBot="1" x14ac:dyDescent="0.25">
      <c r="A97" s="33" t="s">
        <v>146</v>
      </c>
      <c r="B97" s="34"/>
      <c r="C97" s="34"/>
      <c r="D97" s="34"/>
      <c r="E97" s="34"/>
      <c r="F97" s="35">
        <f>SUM(F12:F96)</f>
        <v>226376.34000000008</v>
      </c>
      <c r="G97" s="36"/>
      <c r="H97" s="34"/>
      <c r="I97" s="34"/>
      <c r="J97" s="37"/>
    </row>
  </sheetData>
  <mergeCells count="2">
    <mergeCell ref="A10:J10"/>
    <mergeCell ref="A8:J8"/>
  </mergeCells>
  <phoneticPr fontId="1" type="noConversion"/>
  <pageMargins left="0.118055555555556" right="0" top="0.39374999999999999" bottom="0.43333333333333302" header="0.15763888888888899" footer="0.118055555555556"/>
  <pageSetup paperSize="9" scale="74" orientation="landscape" useFirstPageNumber="1" verticalDpi="300" r:id="rId1"/>
  <headerFooter>
    <oddHeader>&amp;C&amp;"Times New Roman,Obično"&amp;12&amp;A</oddHeader>
    <oddFooter>&amp;C&amp;"Times New Roman,Obično"&amp;12Page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43" width="10.6640625"/>
    <col min="44" max="45" width="0" hidden="1" customWidth="1"/>
    <col min="46" max="54" width="10.6640625"/>
    <col min="55" max="60" width="0" hidden="1" customWidth="1"/>
    <col min="61" max="62" width="10.6640625"/>
    <col min="63" max="76" width="0" hidden="1" customWidth="1"/>
    <col min="77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09375" defaultRowHeight="13.2" x14ac:dyDescent="0.25"/>
  <cols>
    <col min="1" max="8" width="10.6640625"/>
    <col min="9" max="9" width="0" hidden="1" customWidth="1"/>
    <col min="10" max="10" width="10.6640625"/>
    <col min="11" max="11" width="0" hidden="1" customWidth="1"/>
    <col min="12" max="19" width="10.6640625"/>
    <col min="20" max="21" width="0" hidden="1" customWidth="1"/>
    <col min="22" max="22" width="10.6640625"/>
    <col min="23" max="27" width="0" hidden="1" customWidth="1"/>
    <col min="28" max="43" width="10.6640625"/>
    <col min="44" max="45" width="0" hidden="1" customWidth="1"/>
    <col min="46" max="54" width="10.6640625"/>
    <col min="55" max="60" width="0" hidden="1" customWidth="1"/>
    <col min="61" max="62" width="10.6640625"/>
    <col min="63" max="76" width="0" hidden="1" customWidth="1"/>
    <col min="77" max="79" width="10.6640625"/>
    <col min="80" max="80" width="0" hidden="1" customWidth="1"/>
    <col min="81" max="1025" width="10.6640625"/>
  </cols>
  <sheetData/>
  <pageMargins left="0.78749999999999998" right="0.78749999999999998" top="0.78749999999999998" bottom="0.78749999999999998" header="9.8611111111111094E-2" footer="9.8611111111111094E-2"/>
  <pageSetup paperSize="9" orientation="portrait" horizontalDpi="300" verticalDpi="300"/>
  <headerFooter>
    <oddHeader>&amp;C&amp;"Times New Roman,Obično"&amp;12&amp;A</oddHeader>
    <oddFooter>&amp;C&amp;"Times New Roman,Obično"&amp;12Page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Transparentnost 02-2024</vt:lpstr>
      <vt:lpstr>Sheet2</vt:lpstr>
      <vt:lpstr>Sheet3</vt:lpstr>
      <vt:lpstr>__CDSNaslov__</vt:lpstr>
      <vt:lpstr>__Main__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 d.o.o.</dc:creator>
  <cp:lastModifiedBy>pc1</cp:lastModifiedBy>
  <cp:lastPrinted>2024-03-19T13:33:11Z</cp:lastPrinted>
  <dcterms:created xsi:type="dcterms:W3CDTF">2024-02-14T20:56:25Z</dcterms:created>
  <dcterms:modified xsi:type="dcterms:W3CDTF">2024-03-20T06:44:08Z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16819b16-e3d3-446f-88bc-5c30d29bfa42</vt:lpwstr>
  </property>
</Properties>
</file>